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2"/>
  </bookViews>
  <sheets>
    <sheet name="汇总" sheetId="18" r:id="rId1"/>
    <sheet name="综合组-排序" sheetId="19" r:id="rId2"/>
    <sheet name="单项组-排序" sheetId="20" r:id="rId3"/>
  </sheets>
  <definedNames>
    <definedName name="_xlnm._FilterDatabase" localSheetId="2" hidden="1">'单项组-排序'!$A$3:$G$43</definedName>
    <definedName name="_xlnm.Print_Titles" localSheetId="1">'综合组-排序'!$4:$4</definedName>
    <definedName name="_xlnm.Print_Titles" localSheetId="2">'单项组-排序'!$3:$3</definedName>
  </definedNames>
  <calcPr calcId="144525"/>
</workbook>
</file>

<file path=xl/sharedStrings.xml><?xml version="1.0" encoding="utf-8"?>
<sst xmlns="http://schemas.openxmlformats.org/spreadsheetml/2006/main" count="349" uniqueCount="201">
  <si>
    <t xml:space="preserve"> 2020江苏建设工程BIM应用大赛（初赛）评选结果</t>
  </si>
  <si>
    <t>一类</t>
  </si>
  <si>
    <t>二类</t>
  </si>
  <si>
    <t>三类</t>
  </si>
  <si>
    <t>淘汰</t>
  </si>
  <si>
    <t>总计</t>
  </si>
  <si>
    <t>综合组</t>
  </si>
  <si>
    <t>单项组</t>
  </si>
  <si>
    <t>合计</t>
  </si>
  <si>
    <t>附件1：</t>
  </si>
  <si>
    <t>江苏省建设工程BIM应用大赛初评结果名单（综合组）</t>
  </si>
  <si>
    <t>序号</t>
  </si>
  <si>
    <t>项目名称</t>
  </si>
  <si>
    <t>单位</t>
  </si>
  <si>
    <t>专家评分</t>
  </si>
  <si>
    <t>参赛成果
初评等级</t>
  </si>
  <si>
    <t>BIM技术在苏州港太仓港区四期工程中的全过程综合应用</t>
  </si>
  <si>
    <t>1、中交三航局第三工程有限公司
2、中交第三航务工程勘察设计院有限公司</t>
  </si>
  <si>
    <t>一类成果</t>
  </si>
  <si>
    <t>BIM技术在复杂异形清水混凝土工程中的应用-张家港金港文化中心项目</t>
  </si>
  <si>
    <t>中国建筑第八工程局有限公司上海公司装饰与清水混凝土分公司</t>
  </si>
  <si>
    <t>珠海优特广场工程BIM综合应用</t>
  </si>
  <si>
    <t>南通四建集团有限公司</t>
  </si>
  <si>
    <t>苏州市第二工人文化宫BIM应用项目</t>
  </si>
  <si>
    <t>中亿丰建设集团股份有限公司</t>
  </si>
  <si>
    <t>南京百水保障房一期项目基于BIM的装配式住宅施工关键技术</t>
  </si>
  <si>
    <t>中国建筑第二工程局有限公司</t>
  </si>
  <si>
    <t>柏悦酒店全生命周期BIM技术应用</t>
  </si>
  <si>
    <t>苏州金螳螂建筑装饰股份有限公司</t>
  </si>
  <si>
    <t>南京江北新区服务贸易创新发展大厦BIM技术的应用及探索</t>
  </si>
  <si>
    <r>
      <rPr>
        <sz val="10"/>
        <color theme="1"/>
        <rFont val="仿宋"/>
        <charset val="134"/>
      </rPr>
      <t>南京美术馆新馆项目施工阶段</t>
    </r>
    <r>
      <rPr>
        <sz val="10"/>
        <color rgb="FF000000"/>
        <rFont val="仿宋"/>
        <charset val="134"/>
      </rPr>
      <t>BIM技术综合应用</t>
    </r>
  </si>
  <si>
    <t>1、上海宝冶集团有限公司
2、中冶（上海）钢结构科技有限公司
3、上海宝冶集团南京建筑有限公司</t>
  </si>
  <si>
    <t>南通生活垃圾填埋场七号填埋池项目BIM应用</t>
  </si>
  <si>
    <t>江苏南通六建建设集团有限公司</t>
  </si>
  <si>
    <t>中国大运河博物馆BIM技术应用</t>
  </si>
  <si>
    <t>江苏邗建集团有限公司</t>
  </si>
  <si>
    <t>合肥恒大中心C、D地块施工总承包工程—基于BIM技术的超高层超大型综合体智慧建造管理</t>
  </si>
  <si>
    <t>中建四局第六建设有限公司江苏分公司</t>
  </si>
  <si>
    <t>BIM技术在苏州华贸商业中心项目的应用</t>
  </si>
  <si>
    <t>中建三局第一建设工程有限责任公司</t>
  </si>
  <si>
    <t>岱山南侧初级中学EPC项目的BIM综合应用</t>
  </si>
  <si>
    <t>通州建总集团有限公司</t>
  </si>
  <si>
    <t>二类成果</t>
  </si>
  <si>
    <t>建筑信息模型(BIM）技术在金源时代购物广场设计-施工-运维阶段的集成应用</t>
  </si>
  <si>
    <t>1、中国江苏国际经济技术合作集团有限公司
2、南通四建集团有限公司</t>
  </si>
  <si>
    <t>江北新区市民中心工程施工全生命周期BIM应用</t>
  </si>
  <si>
    <t>国机机器人科技园五期工程施工阶段 BIM 技术综合应用</t>
  </si>
  <si>
    <t>中国核工业华兴建设有限公司</t>
  </si>
  <si>
    <t>BIM 技术在南京禄口国际机场 T1 航站楼改扩建项目中全过程施工综合应用</t>
  </si>
  <si>
    <t>中建安装集团有限公司</t>
  </si>
  <si>
    <t>BIM技术在南京市禄口国际机场T1改扩建项目中施工管理的综合应用</t>
  </si>
  <si>
    <t>中建八局第三建设有限公司</t>
  </si>
  <si>
    <t>华虹（无锡）半导体项目技术应用</t>
  </si>
  <si>
    <t>中国电子系统工程第二建设有限公司</t>
  </si>
  <si>
    <t>遵义大数据中心造型幕墙门头BIM技术的运用与安装</t>
  </si>
  <si>
    <t>BIM+装配式技术在新能源物流仓储项目的应用（上海）</t>
  </si>
  <si>
    <t>泰兴市中医院（北院）与妇幼保健院新建项目BIM综合应用</t>
  </si>
  <si>
    <t>南通建工集团股份有限公司</t>
  </si>
  <si>
    <t>阿里巴巴江苏云计算数据中心南通保税区A区项目</t>
  </si>
  <si>
    <t>中建一局集团安装工程有限公司</t>
  </si>
  <si>
    <t>苏州吴中逸林广场全生命周期BIM技术应用</t>
  </si>
  <si>
    <t>1、江苏吴中建设集团有限公司
2、苏州嘉盛建设工程有限公司
3、南通建工集团有限公司</t>
  </si>
  <si>
    <t>月亮湾B3地块建屋广场D座主体总承包工程BIM应用</t>
  </si>
  <si>
    <t>1、苏州二建建筑集团有限公司
2、中亿丰建设集团股份有限公司</t>
  </si>
  <si>
    <t>中共南通市委党校项目全过程BIM信息管理与应用创新</t>
  </si>
  <si>
    <t>1、南通中房建设工程集团有限公司                  
2、南通市建筑设计研究院有限公司</t>
  </si>
  <si>
    <t>BIM技术在南通紫琅科技城一期A-2项目实施阶段的综合应用</t>
  </si>
  <si>
    <t>华新建工集团有限公司</t>
  </si>
  <si>
    <t>南京仙林中医医院施工阶段BIM技术综合应用</t>
  </si>
  <si>
    <t>BIM技术在中兴通讯（南京）智能制造基地一期工程EPC总承包管理中的应用</t>
  </si>
  <si>
    <t>中国建筑第八工程局有限公司</t>
  </si>
  <si>
    <t>南通开发区公共文体中心BIM技术综合应用</t>
  </si>
  <si>
    <t>BIM技术在E组团社区中心、医院、商业及地下车库工程项目综合应用</t>
  </si>
  <si>
    <t>江苏尚昇建筑工程有限公司</t>
  </si>
  <si>
    <t>昆山西部医疗中心全过程BIM应用</t>
  </si>
  <si>
    <t>南通市中央创新区科创中心一期（高等研究院）/A-3项目</t>
  </si>
  <si>
    <t>1、中建八局第三建设有限公司            
2、南通建工集团股份有限公司</t>
  </si>
  <si>
    <t>张家港市职工文体中心BIM应用介绍</t>
  </si>
  <si>
    <t>江苏省供销合作经济产业园项目BIM技术应用</t>
  </si>
  <si>
    <t>南通新华建筑集团有限公司</t>
  </si>
  <si>
    <t>淮安汇金云谷项目</t>
  </si>
  <si>
    <t>中建八局第三建设有限公司徐州分公司</t>
  </si>
  <si>
    <t>南京国际健康城实验学校项目BIM技术综合落地应用</t>
  </si>
  <si>
    <t>中建二局第二建筑工程有限公司</t>
  </si>
  <si>
    <t>启东市文化体育中心项目BIM技术应用</t>
  </si>
  <si>
    <t>江苏南通二建集团有限公司</t>
  </si>
  <si>
    <t>苏州市轨道交通黄天荡控制指挥中心施工总承包工程建设项目BIM技术综合运用</t>
  </si>
  <si>
    <t>苏州第一建筑集团有限公司</t>
  </si>
  <si>
    <t>齐齐哈尔医学院大学生活动中心项目BIM技术应用</t>
  </si>
  <si>
    <t>南通市达欣工程股份有限公司</t>
  </si>
  <si>
    <t>BIM 技术在江浦制水厂改造工程中全生命周期综合应用</t>
  </si>
  <si>
    <t>三类成果</t>
  </si>
  <si>
    <t>淮安万达广场项目BIM应用</t>
  </si>
  <si>
    <t>南京宇龙通信研发中心项目BIM综合应用</t>
  </si>
  <si>
    <t>中建二局第一建筑工程有限公司</t>
  </si>
  <si>
    <t>绿洲机械厂东侧保障房项目装配式建筑施工BIM技术应用</t>
  </si>
  <si>
    <t>南京大地建设集团有限责任公司</t>
  </si>
  <si>
    <t>南博三期智慧工地结合BIM精细化管理应用</t>
  </si>
  <si>
    <t>石家庄融创装配式BIM技术应用</t>
  </si>
  <si>
    <t>江苏省苏中建设集团股份有限公司</t>
  </si>
  <si>
    <t>BIM在装配式住宅项目(苏地2017-WG-85号地块)施工阶段的落地应用</t>
  </si>
  <si>
    <t>淮安市妇幼保健院新院BIM应用项目</t>
  </si>
  <si>
    <t>1、中亿丰建设集团股份有限公司
2、淮安市水资源开发建设有限公司</t>
  </si>
  <si>
    <t>嘉寓节能科技产业园生产基地建设项目BIM综合应用</t>
  </si>
  <si>
    <t>南通绿城R18044地块项目BIM技术应用</t>
  </si>
  <si>
    <t>南通八建集团有限公司</t>
  </si>
  <si>
    <t>海安科创中心项目BIM技术综合应用</t>
  </si>
  <si>
    <t>南宁恒大国际中心二期BIM技术应用</t>
  </si>
  <si>
    <t>运河湾二期项目BIM技术应用</t>
  </si>
  <si>
    <t>江苏镇淮建设集团有限公司</t>
  </si>
  <si>
    <t>BIM技术在江阴马儿岛艺术文化主题度假酒店项目中的应用</t>
  </si>
  <si>
    <t>唐城壹零壹三期项目BIM技术应用</t>
  </si>
  <si>
    <t>上海嘉定新城F04-2地块商住办项目BIM技术应用</t>
  </si>
  <si>
    <t>美达家园二期住宅小区</t>
  </si>
  <si>
    <t>中联世纪建设集团有限公司</t>
  </si>
  <si>
    <t>永威上和琚苑项目BIM应用</t>
  </si>
  <si>
    <t>龙信建设集团有限公司</t>
  </si>
  <si>
    <t>医药园区6号地块商住项目BIM应用</t>
  </si>
  <si>
    <t>江苏省建安建设集团有限公司</t>
  </si>
  <si>
    <t>国联龙信项目BIM应用</t>
  </si>
  <si>
    <t>中共海安市委党校教学综合楼项目BIM技术应用</t>
  </si>
  <si>
    <t>海安市凤栖花园（一期）项目BIM技术综合应用</t>
  </si>
  <si>
    <t>南京丽宁科研楼及相关辅助设施02栋项目BIM技术综合应用</t>
  </si>
  <si>
    <t>合金材料研发中心</t>
  </si>
  <si>
    <t>泰兴一建建设集团有限公司</t>
  </si>
  <si>
    <t>海安桃源里项目BIM应用介绍</t>
  </si>
  <si>
    <t>南通华汇建筑工程有限公司</t>
  </si>
  <si>
    <t>徐州高新区毕庄村地块(2019-29)项目 BIM 应用</t>
  </si>
  <si>
    <t>徐州力山建设工程有限公司</t>
  </si>
  <si>
    <t>BIM技术泰州市项目中的应用（周山河小学建设工程设计施工总承包项目）</t>
  </si>
  <si>
    <t>江苏扬建集团有限公司</t>
  </si>
  <si>
    <t>泗阳北京路实验学校项目BIM技术综合应用</t>
  </si>
  <si>
    <t>江苏华江建设集团有限公司</t>
  </si>
  <si>
    <t>江苏省建设工程BIM应用大赛初评结果名单（单项组）</t>
  </si>
  <si>
    <t>南京双子座EPC总承包项目在岩溶区域深基坑的BIM应用</t>
  </si>
  <si>
    <t>中建二局第三建筑工程有限公司</t>
  </si>
  <si>
    <t>苏州地铁胥口车辆段施工2标BIM应用成果</t>
  </si>
  <si>
    <t>BIM技术在新型桶式基础结构防波堤工程设计中的应用——连云港4区围堤工程</t>
  </si>
  <si>
    <t>1、连云港港口工程设计研究院有限公司
2、中交第三航务工程勘察设计院有限公司</t>
  </si>
  <si>
    <t>广东台山核电站1号机组核岛土建工程施工BIM应用</t>
  </si>
  <si>
    <t>BIM技术在高邮市站前路隧道工程施工阶段的深度应用</t>
  </si>
  <si>
    <t>江苏瑞沃建设集团有限公司</t>
  </si>
  <si>
    <t>BIM技术在无锡东蕾苑施工二标段项目的应用</t>
  </si>
  <si>
    <t>江苏正方园建设集团有限公司</t>
  </si>
  <si>
    <r>
      <rPr>
        <sz val="10"/>
        <color theme="1"/>
        <rFont val="仿宋"/>
        <charset val="134"/>
      </rPr>
      <t>横江大道快速化改造工程二标段</t>
    </r>
    <r>
      <rPr>
        <sz val="10"/>
        <color rgb="FF000000"/>
        <rFont val="仿宋"/>
        <charset val="134"/>
      </rPr>
      <t>BIM技术应用</t>
    </r>
  </si>
  <si>
    <t>1、中交第三航务工程局有限公司南京分公司
2、南京市江北新区中心区发展有限公司</t>
  </si>
  <si>
    <r>
      <rPr>
        <sz val="10"/>
        <color theme="1"/>
        <rFont val="仿宋"/>
        <charset val="134"/>
      </rPr>
      <t>苏锡常南部高速公路</t>
    </r>
    <r>
      <rPr>
        <sz val="10"/>
        <color rgb="FF000000"/>
        <rFont val="仿宋"/>
        <charset val="134"/>
      </rPr>
      <t>CX-WX2标太湖隧道项目BIM综合应用</t>
    </r>
  </si>
  <si>
    <t>中交第三航务工程局有限公司南京分公司</t>
  </si>
  <si>
    <t>溧水区无想国际创业小镇建设工程（城隍庙文化街区）项目古建筑大木结构BIM应用</t>
  </si>
  <si>
    <t>苏州城北路（长浒大桥-娄江快速路段）改建工程LM01标BIM技术施工过程应用实践</t>
  </si>
  <si>
    <t>苏州中恒通路桥股份有限公司</t>
  </si>
  <si>
    <t>BIM在西安市幸福林带建设工程PPP项目的应用</t>
  </si>
  <si>
    <t>武汉光谷XX地块住宅精装项目BIM正向设计</t>
  </si>
  <si>
    <t>南通城市轨道交通1号线土建施工05标BIM技术应用</t>
  </si>
  <si>
    <r>
      <rPr>
        <sz val="10"/>
        <color theme="1"/>
        <rFont val="仿宋"/>
        <charset val="134"/>
      </rPr>
      <t>泰康之家吴园（</t>
    </r>
    <r>
      <rPr>
        <sz val="10"/>
        <color rgb="FF000000"/>
        <rFont val="仿宋"/>
        <charset val="134"/>
      </rPr>
      <t>4#楼）康复医院 机电安装工程BIM技术应用</t>
    </r>
  </si>
  <si>
    <t>江苏省工业设备安装集团有限公司</t>
  </si>
  <si>
    <t>扬州西区万达广场项目BIM技术在施工阶段深化设计应用研究</t>
  </si>
  <si>
    <t>常州市高新区两馆两馆中心BIM应用</t>
  </si>
  <si>
    <t>江苏无锡二建建设集团有限公司</t>
  </si>
  <si>
    <t>新建冷链仓储、办公楼、产品配送综合展示中心及辅楼工程数智建造实施介绍</t>
  </si>
  <si>
    <t>苏州二建建筑集团有限公司</t>
  </si>
  <si>
    <t>BIM技术在南通中央商务区A-01、02地块的综合应用</t>
  </si>
  <si>
    <t>江苏中南建筑产业集团有限公司</t>
  </si>
  <si>
    <t>泰州市中医院新院区二期工程BIM应用</t>
  </si>
  <si>
    <t>中兴建设有限公司</t>
  </si>
  <si>
    <r>
      <rPr>
        <sz val="10"/>
        <color theme="1"/>
        <rFont val="仿宋"/>
        <charset val="134"/>
      </rPr>
      <t>商业用房建设项目（飞马商城项目）</t>
    </r>
    <r>
      <rPr>
        <sz val="10"/>
        <color rgb="FF000000"/>
        <rFont val="仿宋"/>
        <charset val="134"/>
      </rPr>
      <t>BIM技术应用</t>
    </r>
  </si>
  <si>
    <t>南京国际化名医中心项目土建施工BIM应用</t>
  </si>
  <si>
    <t>江苏建宇建设集团有限公司</t>
  </si>
  <si>
    <t>NO.2017G07地块项目土建施工BIM应用</t>
  </si>
  <si>
    <t>中天建设集团有限公司南京分公司</t>
  </si>
  <si>
    <t>康那香扬州华东二厂项目全生命周期BIM综合应用</t>
  </si>
  <si>
    <t>江苏伟业安装集团有限公司</t>
  </si>
  <si>
    <r>
      <rPr>
        <sz val="10"/>
        <color theme="1"/>
        <rFont val="仿宋"/>
        <charset val="134"/>
      </rPr>
      <t>南京地铁</t>
    </r>
    <r>
      <rPr>
        <sz val="10"/>
        <color rgb="FF000000"/>
        <rFont val="仿宋"/>
        <charset val="134"/>
      </rPr>
      <t>9号线一期工程D.009.X-TA02标土建三工区项目BIM技术应用</t>
    </r>
  </si>
  <si>
    <t>中铁十一局集团有限公司</t>
  </si>
  <si>
    <t>常州皇粮浜宾馆室内装饰工程BIM正向设计及施工</t>
  </si>
  <si>
    <t>BIM技术在333省道北澄子河大桥系杆拱桥梁施工阶段的应用</t>
  </si>
  <si>
    <t>九圩港二线船闸BIM技术应用成果</t>
  </si>
  <si>
    <t>江苏省交通工程集团有限公司</t>
  </si>
  <si>
    <t>江宁经济技术开发区大数据中心项目BIM应用</t>
  </si>
  <si>
    <t>江苏锦禾建设集团有限公司</t>
  </si>
  <si>
    <t>博雅智慧教育创意产业科技园项目BIM设计应用</t>
  </si>
  <si>
    <t>南京正太中心项目BIM应用</t>
  </si>
  <si>
    <t>正太集团有限公司</t>
  </si>
  <si>
    <t>南京海峡两岸科工园海桥路配建小学项目BIM应用成果</t>
  </si>
  <si>
    <t>民航机场建设工程有限公司</t>
  </si>
  <si>
    <t>江北新区滨江水环境提升利用系统工程四期项目BIM应用</t>
  </si>
  <si>
    <t>南京久大路桥建设有限公司</t>
  </si>
  <si>
    <r>
      <rPr>
        <sz val="10"/>
        <color theme="1"/>
        <rFont val="仿宋"/>
        <charset val="134"/>
      </rPr>
      <t>B</t>
    </r>
    <r>
      <rPr>
        <sz val="10"/>
        <color rgb="FF000000"/>
        <rFont val="仿宋"/>
        <charset val="134"/>
      </rPr>
      <t>IM技术在新民雨水泵站的运用</t>
    </r>
  </si>
  <si>
    <t>锦润建设集团有限公司</t>
  </si>
  <si>
    <t>装配式建筑BIM信息管理应用--中国科学院大学南京学院一期项目</t>
  </si>
  <si>
    <t>南京宏亚建设集团有限公司</t>
  </si>
  <si>
    <t>新华人寿保险合肥后援中心一期数据中心机房工程BIM技术应用</t>
  </si>
  <si>
    <t>无锡金轮民丰城市商业广场项目BIM技术应用</t>
  </si>
  <si>
    <t>江苏省建筑工程集团有限公司</t>
  </si>
  <si>
    <t>吾悦广场项目BIM+智慧工地技术运用</t>
  </si>
  <si>
    <t>无锡龙湖天矩BIM应用</t>
  </si>
  <si>
    <t>无锡市锡山三建实业有限公司</t>
  </si>
  <si>
    <t>北京“海淀北部地区整体开发”永丰产业基地HD-00-0401-0099地块二类居住用地项目BIM技术在设计施工阶段应用</t>
  </si>
  <si>
    <t>江苏江都建设集团有限公司</t>
  </si>
  <si>
    <t>徐州新盛广场（暂定，原华厦广场）G楼酒店机电安装工程</t>
  </si>
  <si>
    <t>江苏省华建建设股份有限公司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</si>
</sst>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b/>
      <sz val="16"/>
      <color theme="1"/>
      <name val="黑体"/>
      <charset val="134"/>
    </font>
    <font>
      <b/>
      <sz val="11"/>
      <color theme="1"/>
      <name val="黑体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6"/>
      <color theme="1"/>
      <name val="仿宋"/>
      <charset val="134"/>
    </font>
    <font>
      <sz val="10"/>
      <color rgb="FF000000"/>
      <name val="仿宋"/>
      <charset val="134"/>
    </font>
    <font>
      <sz val="11"/>
      <name val="仿宋"/>
      <charset val="134"/>
    </font>
    <font>
      <b/>
      <sz val="16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sz val="12"/>
      <color theme="1"/>
      <name val="微软雅黑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4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5"/>
  <sheetViews>
    <sheetView workbookViewId="0">
      <selection activeCell="E9" sqref="E9"/>
    </sheetView>
  </sheetViews>
  <sheetFormatPr defaultColWidth="9" defaultRowHeight="13.5" outlineLevelRow="4" outlineLevelCol="6"/>
  <cols>
    <col min="2" max="7" width="16.5" customWidth="1"/>
  </cols>
  <sheetData>
    <row r="1" ht="33.95" customHeight="1" spans="2:7">
      <c r="B1" s="26" t="s">
        <v>0</v>
      </c>
      <c r="C1" s="26"/>
      <c r="D1" s="26"/>
      <c r="E1" s="26"/>
      <c r="F1" s="26"/>
      <c r="G1" s="26"/>
    </row>
    <row r="2" ht="31.5" customHeight="1" spans="2:7">
      <c r="B2" s="27"/>
      <c r="C2" s="28" t="s">
        <v>1</v>
      </c>
      <c r="D2" s="28" t="s">
        <v>2</v>
      </c>
      <c r="E2" s="28" t="s">
        <v>3</v>
      </c>
      <c r="F2" s="28" t="s">
        <v>4</v>
      </c>
      <c r="G2" s="28" t="s">
        <v>5</v>
      </c>
    </row>
    <row r="3" ht="31.5" customHeight="1" spans="2:7">
      <c r="B3" s="29" t="s">
        <v>6</v>
      </c>
      <c r="C3" s="30">
        <v>12</v>
      </c>
      <c r="D3" s="30">
        <v>28</v>
      </c>
      <c r="E3" s="30">
        <v>28</v>
      </c>
      <c r="F3" s="30">
        <v>1</v>
      </c>
      <c r="G3" s="30">
        <f>SUM(C3:F3)</f>
        <v>69</v>
      </c>
    </row>
    <row r="4" ht="31.5" customHeight="1" spans="2:7">
      <c r="B4" s="29" t="s">
        <v>7</v>
      </c>
      <c r="C4" s="30">
        <v>5</v>
      </c>
      <c r="D4" s="30">
        <v>16</v>
      </c>
      <c r="E4" s="30">
        <v>19</v>
      </c>
      <c r="F4" s="30">
        <v>2</v>
      </c>
      <c r="G4" s="30">
        <f>SUM(C4:F4)</f>
        <v>42</v>
      </c>
    </row>
    <row r="5" ht="31.5" customHeight="1" spans="2:7">
      <c r="B5" s="30" t="s">
        <v>8</v>
      </c>
      <c r="C5" s="30">
        <f>C4+C3</f>
        <v>17</v>
      </c>
      <c r="D5" s="30">
        <f t="shared" ref="D5:G5" si="0">D4+D3</f>
        <v>44</v>
      </c>
      <c r="E5" s="30">
        <f t="shared" si="0"/>
        <v>47</v>
      </c>
      <c r="F5" s="30">
        <f t="shared" si="0"/>
        <v>3</v>
      </c>
      <c r="G5" s="30">
        <f t="shared" si="0"/>
        <v>111</v>
      </c>
    </row>
  </sheetData>
  <mergeCells count="1">
    <mergeCell ref="B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"/>
  <sheetViews>
    <sheetView topLeftCell="A28" workbookViewId="0">
      <selection activeCell="C30" sqref="C30"/>
    </sheetView>
  </sheetViews>
  <sheetFormatPr defaultColWidth="8.75" defaultRowHeight="13.5" outlineLevelCol="6"/>
  <cols>
    <col min="1" max="1" width="7.625" style="3" customWidth="1"/>
    <col min="2" max="3" width="33.625" style="4" customWidth="1"/>
    <col min="4" max="5" width="8.75" style="3" hidden="1" customWidth="1"/>
    <col min="6" max="6" width="14.625" style="3" customWidth="1"/>
    <col min="7" max="16384" width="8.75" style="3"/>
  </cols>
  <sheetData>
    <row r="1" ht="34" customHeight="1" spans="1:6">
      <c r="A1" s="15" t="s">
        <v>9</v>
      </c>
      <c r="B1" s="16"/>
      <c r="C1" s="16"/>
      <c r="D1" s="16"/>
      <c r="E1" s="16"/>
      <c r="F1" s="16"/>
    </row>
    <row r="2" ht="52" customHeight="1" spans="1:6">
      <c r="A2" s="17" t="s">
        <v>10</v>
      </c>
      <c r="B2" s="17"/>
      <c r="C2" s="18"/>
      <c r="D2" s="17"/>
      <c r="E2" s="17"/>
      <c r="F2" s="17"/>
    </row>
    <row r="3" customFormat="1" ht="18" customHeight="1" spans="1:6">
      <c r="A3" s="17"/>
      <c r="B3" s="17"/>
      <c r="C3" s="18"/>
      <c r="D3" s="17"/>
      <c r="E3" s="17"/>
      <c r="F3" s="17"/>
    </row>
    <row r="4" s="2" customFormat="1" ht="44.45" customHeight="1" spans="1:6">
      <c r="A4" s="7" t="s">
        <v>11</v>
      </c>
      <c r="B4" s="7" t="s">
        <v>12</v>
      </c>
      <c r="C4" s="7" t="s">
        <v>13</v>
      </c>
      <c r="D4" s="7" t="s">
        <v>14</v>
      </c>
      <c r="E4" s="7" t="s">
        <v>14</v>
      </c>
      <c r="F4" s="7" t="s">
        <v>15</v>
      </c>
    </row>
    <row r="5" ht="45" customHeight="1" spans="1:6">
      <c r="A5" s="19">
        <v>1</v>
      </c>
      <c r="B5" s="12" t="s">
        <v>16</v>
      </c>
      <c r="C5" s="12" t="s">
        <v>17</v>
      </c>
      <c r="D5" s="8">
        <v>96</v>
      </c>
      <c r="E5" s="8">
        <v>95</v>
      </c>
      <c r="F5" s="19" t="s">
        <v>18</v>
      </c>
    </row>
    <row r="6" ht="35" customHeight="1" spans="1:6">
      <c r="A6" s="19">
        <v>2</v>
      </c>
      <c r="B6" s="12" t="s">
        <v>19</v>
      </c>
      <c r="C6" s="12" t="s">
        <v>20</v>
      </c>
      <c r="D6" s="20">
        <v>95</v>
      </c>
      <c r="E6" s="10">
        <v>94</v>
      </c>
      <c r="F6" s="19" t="s">
        <v>18</v>
      </c>
    </row>
    <row r="7" ht="35" customHeight="1" spans="1:6">
      <c r="A7" s="19">
        <v>3</v>
      </c>
      <c r="B7" s="21" t="s">
        <v>21</v>
      </c>
      <c r="C7" s="12" t="s">
        <v>22</v>
      </c>
      <c r="D7" s="8">
        <v>93</v>
      </c>
      <c r="E7" s="8">
        <v>95</v>
      </c>
      <c r="F7" s="19" t="s">
        <v>18</v>
      </c>
    </row>
    <row r="8" ht="35" customHeight="1" spans="1:6">
      <c r="A8" s="19">
        <v>4</v>
      </c>
      <c r="B8" s="12" t="s">
        <v>23</v>
      </c>
      <c r="C8" s="12" t="s">
        <v>24</v>
      </c>
      <c r="D8" s="10">
        <v>90</v>
      </c>
      <c r="E8" s="10">
        <v>95</v>
      </c>
      <c r="F8" s="19" t="s">
        <v>18</v>
      </c>
    </row>
    <row r="9" ht="35" customHeight="1" spans="1:6">
      <c r="A9" s="19">
        <v>5</v>
      </c>
      <c r="B9" s="12" t="s">
        <v>25</v>
      </c>
      <c r="C9" s="12" t="s">
        <v>26</v>
      </c>
      <c r="D9" s="8">
        <v>95</v>
      </c>
      <c r="E9" s="8">
        <v>92</v>
      </c>
      <c r="F9" s="19" t="s">
        <v>18</v>
      </c>
    </row>
    <row r="10" ht="35" customHeight="1" spans="1:6">
      <c r="A10" s="19">
        <v>6</v>
      </c>
      <c r="B10" s="9" t="s">
        <v>27</v>
      </c>
      <c r="C10" s="12" t="s">
        <v>28</v>
      </c>
      <c r="D10" s="10">
        <v>93</v>
      </c>
      <c r="E10" s="10">
        <v>93</v>
      </c>
      <c r="F10" s="19" t="s">
        <v>18</v>
      </c>
    </row>
    <row r="11" ht="35" customHeight="1" spans="1:6">
      <c r="A11" s="19">
        <v>7</v>
      </c>
      <c r="B11" s="12" t="s">
        <v>29</v>
      </c>
      <c r="C11" s="12" t="s">
        <v>22</v>
      </c>
      <c r="D11" s="8">
        <v>93</v>
      </c>
      <c r="E11" s="8">
        <v>94</v>
      </c>
      <c r="F11" s="19" t="s">
        <v>18</v>
      </c>
    </row>
    <row r="12" ht="45" customHeight="1" spans="1:6">
      <c r="A12" s="19">
        <v>8</v>
      </c>
      <c r="B12" s="9" t="s">
        <v>30</v>
      </c>
      <c r="C12" s="12" t="s">
        <v>31</v>
      </c>
      <c r="D12" s="8">
        <v>92</v>
      </c>
      <c r="E12" s="8">
        <v>93</v>
      </c>
      <c r="F12" s="19" t="s">
        <v>18</v>
      </c>
    </row>
    <row r="13" ht="35" customHeight="1" spans="1:6">
      <c r="A13" s="19">
        <v>9</v>
      </c>
      <c r="B13" s="11" t="s">
        <v>32</v>
      </c>
      <c r="C13" s="12" t="s">
        <v>33</v>
      </c>
      <c r="D13" s="8">
        <v>92</v>
      </c>
      <c r="E13" s="8">
        <v>93</v>
      </c>
      <c r="F13" s="19" t="s">
        <v>18</v>
      </c>
    </row>
    <row r="14" ht="35" customHeight="1" spans="1:6">
      <c r="A14" s="19">
        <v>10</v>
      </c>
      <c r="B14" s="12" t="s">
        <v>34</v>
      </c>
      <c r="C14" s="12" t="s">
        <v>35</v>
      </c>
      <c r="D14" s="8">
        <v>92</v>
      </c>
      <c r="E14" s="8">
        <v>93</v>
      </c>
      <c r="F14" s="19" t="s">
        <v>18</v>
      </c>
    </row>
    <row r="15" ht="45" customHeight="1" spans="1:6">
      <c r="A15" s="19">
        <v>11</v>
      </c>
      <c r="B15" s="12" t="s">
        <v>36</v>
      </c>
      <c r="C15" s="12" t="s">
        <v>37</v>
      </c>
      <c r="D15" s="10">
        <v>90</v>
      </c>
      <c r="E15" s="10">
        <v>93</v>
      </c>
      <c r="F15" s="19" t="s">
        <v>18</v>
      </c>
    </row>
    <row r="16" ht="35" customHeight="1" spans="1:6">
      <c r="A16" s="19">
        <v>12</v>
      </c>
      <c r="B16" s="12" t="s">
        <v>38</v>
      </c>
      <c r="C16" s="12" t="s">
        <v>39</v>
      </c>
      <c r="D16" s="8">
        <v>93</v>
      </c>
      <c r="E16" s="8">
        <v>90</v>
      </c>
      <c r="F16" s="19" t="s">
        <v>18</v>
      </c>
    </row>
    <row r="17" ht="35" customHeight="1" spans="1:6">
      <c r="A17" s="19">
        <v>13</v>
      </c>
      <c r="B17" s="12" t="s">
        <v>40</v>
      </c>
      <c r="C17" s="12" t="s">
        <v>41</v>
      </c>
      <c r="D17" s="8">
        <v>91</v>
      </c>
      <c r="E17" s="8">
        <v>90</v>
      </c>
      <c r="F17" s="20" t="s">
        <v>42</v>
      </c>
    </row>
    <row r="18" ht="45" customHeight="1" spans="1:6">
      <c r="A18" s="19">
        <v>14</v>
      </c>
      <c r="B18" s="12" t="s">
        <v>43</v>
      </c>
      <c r="C18" s="12" t="s">
        <v>44</v>
      </c>
      <c r="D18" s="8">
        <v>92</v>
      </c>
      <c r="E18" s="8">
        <v>85</v>
      </c>
      <c r="F18" s="20" t="s">
        <v>42</v>
      </c>
    </row>
    <row r="19" ht="35" customHeight="1" spans="1:6">
      <c r="A19" s="19">
        <v>15</v>
      </c>
      <c r="B19" s="12" t="s">
        <v>45</v>
      </c>
      <c r="C19" s="12" t="s">
        <v>26</v>
      </c>
      <c r="D19" s="8">
        <v>90</v>
      </c>
      <c r="E19" s="8">
        <v>92</v>
      </c>
      <c r="F19" s="20" t="s">
        <v>42</v>
      </c>
    </row>
    <row r="20" ht="35" customHeight="1" spans="1:6">
      <c r="A20" s="19">
        <v>16</v>
      </c>
      <c r="B20" s="12" t="s">
        <v>46</v>
      </c>
      <c r="C20" s="12" t="s">
        <v>47</v>
      </c>
      <c r="D20" s="8">
        <v>85</v>
      </c>
      <c r="E20" s="8">
        <v>90</v>
      </c>
      <c r="F20" s="20" t="s">
        <v>42</v>
      </c>
    </row>
    <row r="21" ht="35" customHeight="1" spans="1:6">
      <c r="A21" s="19">
        <v>17</v>
      </c>
      <c r="B21" s="12" t="s">
        <v>48</v>
      </c>
      <c r="C21" s="12" t="s">
        <v>49</v>
      </c>
      <c r="D21" s="8">
        <v>92</v>
      </c>
      <c r="E21" s="8">
        <v>85</v>
      </c>
      <c r="F21" s="20" t="s">
        <v>42</v>
      </c>
    </row>
    <row r="22" ht="35" customHeight="1" spans="1:6">
      <c r="A22" s="19">
        <v>18</v>
      </c>
      <c r="B22" s="12" t="s">
        <v>50</v>
      </c>
      <c r="C22" s="12" t="s">
        <v>51</v>
      </c>
      <c r="D22" s="8">
        <v>92</v>
      </c>
      <c r="E22" s="8">
        <v>85</v>
      </c>
      <c r="F22" s="20" t="s">
        <v>42</v>
      </c>
    </row>
    <row r="23" ht="35" customHeight="1" spans="1:6">
      <c r="A23" s="19">
        <v>19</v>
      </c>
      <c r="B23" s="12" t="s">
        <v>52</v>
      </c>
      <c r="C23" s="12" t="s">
        <v>53</v>
      </c>
      <c r="D23" s="22">
        <v>85</v>
      </c>
      <c r="E23" s="10">
        <v>86</v>
      </c>
      <c r="F23" s="20" t="s">
        <v>42</v>
      </c>
    </row>
    <row r="24" ht="35" customHeight="1" spans="1:6">
      <c r="A24" s="19">
        <v>20</v>
      </c>
      <c r="B24" s="12" t="s">
        <v>54</v>
      </c>
      <c r="C24" s="12" t="s">
        <v>28</v>
      </c>
      <c r="D24" s="23">
        <v>85</v>
      </c>
      <c r="E24" s="10">
        <v>86</v>
      </c>
      <c r="F24" s="20" t="s">
        <v>42</v>
      </c>
    </row>
    <row r="25" ht="35" customHeight="1" spans="1:6">
      <c r="A25" s="19">
        <v>21</v>
      </c>
      <c r="B25" s="12" t="s">
        <v>55</v>
      </c>
      <c r="C25" s="12" t="s">
        <v>37</v>
      </c>
      <c r="D25" s="23">
        <v>81</v>
      </c>
      <c r="E25" s="10">
        <v>89</v>
      </c>
      <c r="F25" s="20" t="s">
        <v>42</v>
      </c>
    </row>
    <row r="26" ht="35" customHeight="1" spans="1:6">
      <c r="A26" s="19">
        <v>22</v>
      </c>
      <c r="B26" s="21" t="s">
        <v>56</v>
      </c>
      <c r="C26" s="12" t="s">
        <v>57</v>
      </c>
      <c r="D26" s="13">
        <v>85</v>
      </c>
      <c r="E26" s="8">
        <v>86</v>
      </c>
      <c r="F26" s="20" t="s">
        <v>42</v>
      </c>
    </row>
    <row r="27" ht="35" customHeight="1" spans="1:6">
      <c r="A27" s="19">
        <v>23</v>
      </c>
      <c r="B27" s="11" t="s">
        <v>58</v>
      </c>
      <c r="C27" s="12" t="s">
        <v>59</v>
      </c>
      <c r="D27" s="13">
        <v>84</v>
      </c>
      <c r="E27" s="8">
        <v>87</v>
      </c>
      <c r="F27" s="20" t="s">
        <v>42</v>
      </c>
    </row>
    <row r="28" ht="45" customHeight="1" spans="1:6">
      <c r="A28" s="19">
        <v>24</v>
      </c>
      <c r="B28" s="12" t="s">
        <v>60</v>
      </c>
      <c r="C28" s="12" t="s">
        <v>61</v>
      </c>
      <c r="D28" s="10">
        <v>85</v>
      </c>
      <c r="E28" s="10">
        <v>84</v>
      </c>
      <c r="F28" s="20" t="s">
        <v>42</v>
      </c>
    </row>
    <row r="29" ht="35" customHeight="1" spans="1:6">
      <c r="A29" s="19">
        <v>25</v>
      </c>
      <c r="B29" s="9" t="s">
        <v>62</v>
      </c>
      <c r="C29" s="12" t="s">
        <v>63</v>
      </c>
      <c r="D29" s="10">
        <v>82</v>
      </c>
      <c r="E29" s="10">
        <v>85</v>
      </c>
      <c r="F29" s="20" t="s">
        <v>42</v>
      </c>
    </row>
    <row r="30" ht="35" customHeight="1" spans="1:6">
      <c r="A30" s="19">
        <v>26</v>
      </c>
      <c r="B30" s="12" t="s">
        <v>64</v>
      </c>
      <c r="C30" s="12" t="s">
        <v>65</v>
      </c>
      <c r="D30" s="8">
        <v>82</v>
      </c>
      <c r="E30" s="8">
        <v>87</v>
      </c>
      <c r="F30" s="20" t="s">
        <v>42</v>
      </c>
    </row>
    <row r="31" ht="35" customHeight="1" spans="1:6">
      <c r="A31" s="19">
        <v>27</v>
      </c>
      <c r="B31" s="12" t="s">
        <v>66</v>
      </c>
      <c r="C31" s="12" t="s">
        <v>67</v>
      </c>
      <c r="D31" s="8">
        <v>84</v>
      </c>
      <c r="E31" s="8">
        <v>85</v>
      </c>
      <c r="F31" s="20" t="s">
        <v>42</v>
      </c>
    </row>
    <row r="32" ht="35" customHeight="1" spans="1:6">
      <c r="A32" s="19">
        <v>28</v>
      </c>
      <c r="B32" s="12" t="s">
        <v>68</v>
      </c>
      <c r="C32" s="12" t="s">
        <v>26</v>
      </c>
      <c r="D32" s="8">
        <v>77</v>
      </c>
      <c r="E32" s="8">
        <v>85</v>
      </c>
      <c r="F32" s="20" t="s">
        <v>42</v>
      </c>
    </row>
    <row r="33" ht="35" customHeight="1" spans="1:6">
      <c r="A33" s="19">
        <v>29</v>
      </c>
      <c r="B33" s="12" t="s">
        <v>69</v>
      </c>
      <c r="C33" s="12" t="s">
        <v>70</v>
      </c>
      <c r="D33" s="8">
        <v>85</v>
      </c>
      <c r="E33" s="8">
        <v>76</v>
      </c>
      <c r="F33" s="20" t="s">
        <v>42</v>
      </c>
    </row>
    <row r="34" ht="35" customHeight="1" spans="1:6">
      <c r="A34" s="19">
        <v>30</v>
      </c>
      <c r="B34" s="12" t="s">
        <v>71</v>
      </c>
      <c r="C34" s="12" t="s">
        <v>57</v>
      </c>
      <c r="D34" s="8">
        <v>84</v>
      </c>
      <c r="E34" s="8">
        <v>85</v>
      </c>
      <c r="F34" s="20" t="s">
        <v>42</v>
      </c>
    </row>
    <row r="35" ht="35" customHeight="1" spans="1:6">
      <c r="A35" s="19">
        <v>31</v>
      </c>
      <c r="B35" s="12" t="s">
        <v>72</v>
      </c>
      <c r="C35" s="12" t="s">
        <v>73</v>
      </c>
      <c r="D35" s="8">
        <v>82</v>
      </c>
      <c r="E35" s="8">
        <v>84</v>
      </c>
      <c r="F35" s="20" t="s">
        <v>42</v>
      </c>
    </row>
    <row r="36" ht="35" customHeight="1" spans="1:6">
      <c r="A36" s="19">
        <v>32</v>
      </c>
      <c r="B36" s="12" t="s">
        <v>74</v>
      </c>
      <c r="C36" s="12" t="s">
        <v>24</v>
      </c>
      <c r="D36" s="10">
        <v>82</v>
      </c>
      <c r="E36" s="10">
        <v>85</v>
      </c>
      <c r="F36" s="20" t="s">
        <v>42</v>
      </c>
    </row>
    <row r="37" ht="35" customHeight="1" spans="1:6">
      <c r="A37" s="19">
        <v>33</v>
      </c>
      <c r="B37" s="21" t="s">
        <v>75</v>
      </c>
      <c r="C37" s="12" t="s">
        <v>76</v>
      </c>
      <c r="D37" s="8">
        <v>84</v>
      </c>
      <c r="E37" s="8">
        <v>81</v>
      </c>
      <c r="F37" s="20" t="s">
        <v>42</v>
      </c>
    </row>
    <row r="38" ht="35" customHeight="1" spans="1:6">
      <c r="A38" s="19">
        <v>34</v>
      </c>
      <c r="B38" s="12" t="s">
        <v>77</v>
      </c>
      <c r="C38" s="12" t="s">
        <v>20</v>
      </c>
      <c r="D38" s="20">
        <v>81</v>
      </c>
      <c r="E38" s="10">
        <v>83</v>
      </c>
      <c r="F38" s="20" t="s">
        <v>42</v>
      </c>
    </row>
    <row r="39" ht="35" customHeight="1" spans="1:6">
      <c r="A39" s="19">
        <v>35</v>
      </c>
      <c r="B39" s="12" t="s">
        <v>78</v>
      </c>
      <c r="C39" s="12" t="s">
        <v>79</v>
      </c>
      <c r="D39" s="8">
        <v>81</v>
      </c>
      <c r="E39" s="8">
        <v>83</v>
      </c>
      <c r="F39" s="20" t="s">
        <v>42</v>
      </c>
    </row>
    <row r="40" ht="35" customHeight="1" spans="1:6">
      <c r="A40" s="19">
        <v>36</v>
      </c>
      <c r="B40" s="12" t="s">
        <v>80</v>
      </c>
      <c r="C40" s="12" t="s">
        <v>81</v>
      </c>
      <c r="D40" s="20">
        <v>82</v>
      </c>
      <c r="E40" s="10">
        <v>79</v>
      </c>
      <c r="F40" s="20" t="s">
        <v>42</v>
      </c>
    </row>
    <row r="41" ht="35" customHeight="1" spans="1:6">
      <c r="A41" s="19">
        <v>37</v>
      </c>
      <c r="B41" s="12" t="s">
        <v>82</v>
      </c>
      <c r="C41" s="12" t="s">
        <v>83</v>
      </c>
      <c r="D41" s="8">
        <v>83</v>
      </c>
      <c r="E41" s="8">
        <v>80</v>
      </c>
      <c r="F41" s="20" t="s">
        <v>42</v>
      </c>
    </row>
    <row r="42" ht="35" customHeight="1" spans="1:6">
      <c r="A42" s="19">
        <v>38</v>
      </c>
      <c r="B42" s="21" t="s">
        <v>84</v>
      </c>
      <c r="C42" s="12" t="s">
        <v>85</v>
      </c>
      <c r="D42" s="8">
        <v>82</v>
      </c>
      <c r="E42" s="8">
        <v>80</v>
      </c>
      <c r="F42" s="20" t="s">
        <v>42</v>
      </c>
    </row>
    <row r="43" ht="35" customHeight="1" spans="1:6">
      <c r="A43" s="19">
        <v>39</v>
      </c>
      <c r="B43" s="12" t="s">
        <v>86</v>
      </c>
      <c r="C43" s="12" t="s">
        <v>87</v>
      </c>
      <c r="D43" s="20">
        <v>78</v>
      </c>
      <c r="E43" s="10">
        <v>82</v>
      </c>
      <c r="F43" s="20" t="s">
        <v>42</v>
      </c>
    </row>
    <row r="44" ht="35" customHeight="1" spans="1:6">
      <c r="A44" s="19">
        <v>40</v>
      </c>
      <c r="B44" s="21" t="s">
        <v>88</v>
      </c>
      <c r="C44" s="12" t="s">
        <v>89</v>
      </c>
      <c r="D44" s="8">
        <v>81</v>
      </c>
      <c r="E44" s="8">
        <v>80</v>
      </c>
      <c r="F44" s="20" t="s">
        <v>42</v>
      </c>
    </row>
    <row r="45" ht="35" customHeight="1" spans="1:6">
      <c r="A45" s="19">
        <v>41</v>
      </c>
      <c r="B45" s="12" t="s">
        <v>90</v>
      </c>
      <c r="C45" s="12" t="s">
        <v>49</v>
      </c>
      <c r="D45" s="8">
        <v>81</v>
      </c>
      <c r="E45" s="8">
        <v>80</v>
      </c>
      <c r="F45" s="19" t="s">
        <v>91</v>
      </c>
    </row>
    <row r="46" ht="35" customHeight="1" spans="1:6">
      <c r="A46" s="19">
        <v>42</v>
      </c>
      <c r="B46" s="12" t="s">
        <v>92</v>
      </c>
      <c r="C46" s="12" t="s">
        <v>51</v>
      </c>
      <c r="D46" s="8">
        <v>70</v>
      </c>
      <c r="E46" s="8">
        <v>85</v>
      </c>
      <c r="F46" s="19" t="s">
        <v>91</v>
      </c>
    </row>
    <row r="47" ht="35" customHeight="1" spans="1:6">
      <c r="A47" s="19">
        <v>43</v>
      </c>
      <c r="B47" s="12" t="s">
        <v>93</v>
      </c>
      <c r="C47" s="12" t="s">
        <v>94</v>
      </c>
      <c r="D47" s="8">
        <v>73</v>
      </c>
      <c r="E47" s="8">
        <v>80</v>
      </c>
      <c r="F47" s="19" t="s">
        <v>91</v>
      </c>
    </row>
    <row r="48" ht="35" customHeight="1" spans="1:6">
      <c r="A48" s="19">
        <v>44</v>
      </c>
      <c r="B48" s="12" t="s">
        <v>95</v>
      </c>
      <c r="C48" s="12" t="s">
        <v>96</v>
      </c>
      <c r="D48" s="8">
        <v>80</v>
      </c>
      <c r="E48" s="8">
        <v>80</v>
      </c>
      <c r="F48" s="19" t="s">
        <v>91</v>
      </c>
    </row>
    <row r="49" ht="35" customHeight="1" spans="1:6">
      <c r="A49" s="19">
        <v>45</v>
      </c>
      <c r="B49" s="12" t="s">
        <v>97</v>
      </c>
      <c r="C49" s="12" t="s">
        <v>51</v>
      </c>
      <c r="D49" s="8">
        <v>75</v>
      </c>
      <c r="E49" s="8">
        <v>78</v>
      </c>
      <c r="F49" s="19" t="s">
        <v>91</v>
      </c>
    </row>
    <row r="50" ht="35" customHeight="1" spans="1:6">
      <c r="A50" s="19">
        <v>46</v>
      </c>
      <c r="B50" s="12" t="s">
        <v>98</v>
      </c>
      <c r="C50" s="12" t="s">
        <v>99</v>
      </c>
      <c r="D50" s="8">
        <v>78</v>
      </c>
      <c r="E50" s="8">
        <v>82</v>
      </c>
      <c r="F50" s="19" t="s">
        <v>91</v>
      </c>
    </row>
    <row r="51" ht="35" customHeight="1" spans="1:6">
      <c r="A51" s="19">
        <v>47</v>
      </c>
      <c r="B51" s="12" t="s">
        <v>100</v>
      </c>
      <c r="C51" s="12" t="s">
        <v>63</v>
      </c>
      <c r="D51" s="20">
        <v>78</v>
      </c>
      <c r="E51" s="10">
        <v>76</v>
      </c>
      <c r="F51" s="19" t="s">
        <v>91</v>
      </c>
    </row>
    <row r="52" ht="35" customHeight="1" spans="1:6">
      <c r="A52" s="19">
        <v>48</v>
      </c>
      <c r="B52" s="12" t="s">
        <v>101</v>
      </c>
      <c r="C52" s="12" t="s">
        <v>102</v>
      </c>
      <c r="D52" s="10">
        <v>75</v>
      </c>
      <c r="E52" s="10">
        <v>79</v>
      </c>
      <c r="F52" s="19" t="s">
        <v>91</v>
      </c>
    </row>
    <row r="53" ht="35" customHeight="1" spans="1:6">
      <c r="A53" s="19">
        <v>49</v>
      </c>
      <c r="B53" s="12" t="s">
        <v>103</v>
      </c>
      <c r="C53" s="12" t="s">
        <v>99</v>
      </c>
      <c r="D53" s="20">
        <v>75</v>
      </c>
      <c r="E53" s="10">
        <v>76</v>
      </c>
      <c r="F53" s="19" t="s">
        <v>91</v>
      </c>
    </row>
    <row r="54" ht="35" customHeight="1" spans="1:6">
      <c r="A54" s="19">
        <v>50</v>
      </c>
      <c r="B54" s="12" t="s">
        <v>104</v>
      </c>
      <c r="C54" s="12" t="s">
        <v>105</v>
      </c>
      <c r="D54" s="8">
        <v>70</v>
      </c>
      <c r="E54" s="8">
        <v>79</v>
      </c>
      <c r="F54" s="19" t="s">
        <v>91</v>
      </c>
    </row>
    <row r="55" ht="35" customHeight="1" spans="1:6">
      <c r="A55" s="19">
        <v>51</v>
      </c>
      <c r="B55" s="12" t="s">
        <v>106</v>
      </c>
      <c r="C55" s="12" t="s">
        <v>67</v>
      </c>
      <c r="D55" s="8">
        <v>70</v>
      </c>
      <c r="E55" s="8">
        <v>77</v>
      </c>
      <c r="F55" s="19" t="s">
        <v>91</v>
      </c>
    </row>
    <row r="56" ht="35" customHeight="1" spans="1:6">
      <c r="A56" s="19">
        <v>52</v>
      </c>
      <c r="B56" s="12" t="s">
        <v>107</v>
      </c>
      <c r="C56" s="12" t="s">
        <v>99</v>
      </c>
      <c r="D56" s="8">
        <v>69</v>
      </c>
      <c r="E56" s="8">
        <v>74</v>
      </c>
      <c r="F56" s="19" t="s">
        <v>91</v>
      </c>
    </row>
    <row r="57" ht="35" customHeight="1" spans="1:7">
      <c r="A57" s="19">
        <v>53</v>
      </c>
      <c r="B57" s="12" t="s">
        <v>108</v>
      </c>
      <c r="C57" s="12" t="s">
        <v>109</v>
      </c>
      <c r="D57" s="8">
        <v>75</v>
      </c>
      <c r="E57" s="8">
        <v>73</v>
      </c>
      <c r="F57" s="19" t="s">
        <v>91</v>
      </c>
      <c r="G57" s="24"/>
    </row>
    <row r="58" ht="35" customHeight="1" spans="1:6">
      <c r="A58" s="19">
        <v>54</v>
      </c>
      <c r="B58" s="12" t="s">
        <v>110</v>
      </c>
      <c r="C58" s="12" t="s">
        <v>99</v>
      </c>
      <c r="D58" s="8">
        <v>72</v>
      </c>
      <c r="E58" s="8">
        <v>75</v>
      </c>
      <c r="F58" s="19" t="s">
        <v>91</v>
      </c>
    </row>
    <row r="59" ht="35" customHeight="1" spans="1:6">
      <c r="A59" s="19">
        <v>55</v>
      </c>
      <c r="B59" s="21" t="s">
        <v>111</v>
      </c>
      <c r="C59" s="12" t="s">
        <v>57</v>
      </c>
      <c r="D59" s="8">
        <v>73</v>
      </c>
      <c r="E59" s="8">
        <v>72</v>
      </c>
      <c r="F59" s="19" t="s">
        <v>91</v>
      </c>
    </row>
    <row r="60" ht="35" customHeight="1" spans="1:6">
      <c r="A60" s="19">
        <v>56</v>
      </c>
      <c r="B60" s="11" t="s">
        <v>112</v>
      </c>
      <c r="C60" s="12" t="s">
        <v>85</v>
      </c>
      <c r="D60" s="8">
        <v>72</v>
      </c>
      <c r="E60" s="8">
        <v>73</v>
      </c>
      <c r="F60" s="19" t="s">
        <v>91</v>
      </c>
    </row>
    <row r="61" ht="35" customHeight="1" spans="1:6">
      <c r="A61" s="19">
        <v>57</v>
      </c>
      <c r="B61" s="21" t="s">
        <v>113</v>
      </c>
      <c r="C61" s="12" t="s">
        <v>114</v>
      </c>
      <c r="D61" s="8">
        <v>68</v>
      </c>
      <c r="E61" s="8">
        <v>65</v>
      </c>
      <c r="F61" s="19" t="s">
        <v>91</v>
      </c>
    </row>
    <row r="62" ht="35" customHeight="1" spans="1:6">
      <c r="A62" s="19">
        <v>58</v>
      </c>
      <c r="B62" s="21" t="s">
        <v>115</v>
      </c>
      <c r="C62" s="12" t="s">
        <v>116</v>
      </c>
      <c r="D62" s="8">
        <v>66</v>
      </c>
      <c r="E62" s="8">
        <v>65</v>
      </c>
      <c r="F62" s="19" t="s">
        <v>91</v>
      </c>
    </row>
    <row r="63" ht="35" customHeight="1" spans="1:6">
      <c r="A63" s="19">
        <v>59</v>
      </c>
      <c r="B63" s="12" t="s">
        <v>117</v>
      </c>
      <c r="C63" s="12" t="s">
        <v>118</v>
      </c>
      <c r="D63" s="8">
        <v>69</v>
      </c>
      <c r="E63" s="8">
        <v>60</v>
      </c>
      <c r="F63" s="19" t="s">
        <v>91</v>
      </c>
    </row>
    <row r="64" ht="35" customHeight="1" spans="1:6">
      <c r="A64" s="19">
        <v>60</v>
      </c>
      <c r="B64" s="21" t="s">
        <v>119</v>
      </c>
      <c r="C64" s="12" t="s">
        <v>116</v>
      </c>
      <c r="D64" s="8">
        <v>65</v>
      </c>
      <c r="E64" s="8">
        <v>63</v>
      </c>
      <c r="F64" s="19" t="s">
        <v>91</v>
      </c>
    </row>
    <row r="65" ht="35" customHeight="1" spans="1:6">
      <c r="A65" s="19">
        <v>61</v>
      </c>
      <c r="B65" s="21" t="s">
        <v>120</v>
      </c>
      <c r="C65" s="12" t="s">
        <v>89</v>
      </c>
      <c r="D65" s="8">
        <v>64</v>
      </c>
      <c r="E65" s="8">
        <v>65</v>
      </c>
      <c r="F65" s="19" t="s">
        <v>91</v>
      </c>
    </row>
    <row r="66" ht="35" customHeight="1" spans="1:6">
      <c r="A66" s="19">
        <v>62</v>
      </c>
      <c r="B66" s="12" t="s">
        <v>121</v>
      </c>
      <c r="C66" s="12" t="s">
        <v>67</v>
      </c>
      <c r="D66" s="8">
        <v>59</v>
      </c>
      <c r="E66" s="8">
        <v>59</v>
      </c>
      <c r="F66" s="19" t="s">
        <v>91</v>
      </c>
    </row>
    <row r="67" ht="35" customHeight="1" spans="1:6">
      <c r="A67" s="19">
        <v>63</v>
      </c>
      <c r="B67" s="25" t="s">
        <v>122</v>
      </c>
      <c r="C67" s="12" t="s">
        <v>67</v>
      </c>
      <c r="D67" s="8">
        <v>58</v>
      </c>
      <c r="E67" s="8">
        <v>59</v>
      </c>
      <c r="F67" s="19" t="s">
        <v>91</v>
      </c>
    </row>
    <row r="68" ht="35" customHeight="1" spans="1:6">
      <c r="A68" s="19">
        <v>64</v>
      </c>
      <c r="B68" s="12" t="s">
        <v>123</v>
      </c>
      <c r="C68" s="12" t="s">
        <v>124</v>
      </c>
      <c r="D68" s="8">
        <v>52</v>
      </c>
      <c r="E68" s="8">
        <v>58</v>
      </c>
      <c r="F68" s="19" t="s">
        <v>91</v>
      </c>
    </row>
    <row r="69" ht="35" customHeight="1" spans="1:6">
      <c r="A69" s="19">
        <v>65</v>
      </c>
      <c r="B69" s="12" t="s">
        <v>125</v>
      </c>
      <c r="C69" s="12" t="s">
        <v>126</v>
      </c>
      <c r="D69" s="13">
        <v>57</v>
      </c>
      <c r="E69" s="8">
        <v>55</v>
      </c>
      <c r="F69" s="19" t="s">
        <v>91</v>
      </c>
    </row>
    <row r="70" ht="35" customHeight="1" spans="1:6">
      <c r="A70" s="19">
        <v>66</v>
      </c>
      <c r="B70" s="12" t="s">
        <v>127</v>
      </c>
      <c r="C70" s="12" t="s">
        <v>128</v>
      </c>
      <c r="D70" s="8">
        <v>59</v>
      </c>
      <c r="E70" s="8">
        <v>55</v>
      </c>
      <c r="F70" s="19" t="s">
        <v>91</v>
      </c>
    </row>
    <row r="71" ht="35" customHeight="1" spans="1:6">
      <c r="A71" s="19">
        <v>67</v>
      </c>
      <c r="B71" s="12" t="s">
        <v>129</v>
      </c>
      <c r="C71" s="12" t="s">
        <v>130</v>
      </c>
      <c r="D71" s="8">
        <v>50</v>
      </c>
      <c r="E71" s="8">
        <v>57</v>
      </c>
      <c r="F71" s="19" t="s">
        <v>91</v>
      </c>
    </row>
    <row r="72" ht="35" customHeight="1" spans="1:6">
      <c r="A72" s="19">
        <v>68</v>
      </c>
      <c r="B72" s="9" t="s">
        <v>131</v>
      </c>
      <c r="C72" s="12" t="s">
        <v>132</v>
      </c>
      <c r="D72" s="8">
        <v>45</v>
      </c>
      <c r="E72" s="8">
        <v>58</v>
      </c>
      <c r="F72" s="19" t="s">
        <v>91</v>
      </c>
    </row>
  </sheetData>
  <mergeCells count="2">
    <mergeCell ref="A1:F1"/>
    <mergeCell ref="A2:F2"/>
  </mergeCells>
  <printOptions horizontalCentered="1"/>
  <pageMargins left="0.503472222222222" right="0.503472222222222" top="0.751388888888889" bottom="0.554861111111111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"/>
  <sheetViews>
    <sheetView tabSelected="1" topLeftCell="A4" workbookViewId="0">
      <selection activeCell="I11" sqref="I11"/>
    </sheetView>
  </sheetViews>
  <sheetFormatPr defaultColWidth="8.75" defaultRowHeight="13.5" outlineLevelCol="6"/>
  <cols>
    <col min="1" max="1" width="7.625" style="3" customWidth="1"/>
    <col min="2" max="3" width="33.625" style="4" customWidth="1"/>
    <col min="4" max="6" width="8.75" style="3" hidden="1" customWidth="1"/>
    <col min="7" max="7" width="14.625" style="3" customWidth="1"/>
    <col min="8" max="16384" width="8.75" style="3"/>
  </cols>
  <sheetData>
    <row r="1" ht="52" customHeight="1" spans="1:7">
      <c r="A1" s="5" t="s">
        <v>133</v>
      </c>
      <c r="B1" s="6"/>
      <c r="C1" s="6"/>
      <c r="D1" s="5"/>
      <c r="E1" s="5"/>
      <c r="F1" s="5"/>
      <c r="G1" s="5"/>
    </row>
    <row r="2" customFormat="1" ht="18" customHeight="1" spans="1:7">
      <c r="A2" s="5"/>
      <c r="B2" s="6"/>
      <c r="C2" s="6"/>
      <c r="D2" s="5"/>
      <c r="E2" s="5"/>
      <c r="F2" s="5"/>
      <c r="G2" s="5"/>
    </row>
    <row r="3" s="1" customFormat="1" ht="45.95" customHeight="1" spans="1:7">
      <c r="A3" s="7" t="s">
        <v>11</v>
      </c>
      <c r="B3" s="7" t="s">
        <v>12</v>
      </c>
      <c r="C3" s="7" t="s">
        <v>13</v>
      </c>
      <c r="D3" s="7" t="s">
        <v>14</v>
      </c>
      <c r="E3" s="7" t="s">
        <v>14</v>
      </c>
      <c r="F3" s="7" t="s">
        <v>14</v>
      </c>
      <c r="G3" s="7" t="s">
        <v>15</v>
      </c>
    </row>
    <row r="4" ht="35" customHeight="1" spans="1:7">
      <c r="A4" s="8">
        <v>1</v>
      </c>
      <c r="B4" s="9" t="s">
        <v>134</v>
      </c>
      <c r="C4" s="9" t="s">
        <v>135</v>
      </c>
      <c r="D4" s="8">
        <v>95</v>
      </c>
      <c r="E4" s="8">
        <v>95</v>
      </c>
      <c r="F4" s="8">
        <v>93</v>
      </c>
      <c r="G4" s="10" t="s">
        <v>18</v>
      </c>
    </row>
    <row r="5" ht="35" customHeight="1" spans="1:7">
      <c r="A5" s="8">
        <v>2</v>
      </c>
      <c r="B5" s="11" t="s">
        <v>136</v>
      </c>
      <c r="C5" s="9" t="s">
        <v>24</v>
      </c>
      <c r="D5" s="8">
        <v>93</v>
      </c>
      <c r="E5" s="8">
        <v>93</v>
      </c>
      <c r="F5" s="8">
        <v>94</v>
      </c>
      <c r="G5" s="10" t="s">
        <v>18</v>
      </c>
    </row>
    <row r="6" ht="45" customHeight="1" spans="1:7">
      <c r="A6" s="8">
        <v>3</v>
      </c>
      <c r="B6" s="11" t="s">
        <v>137</v>
      </c>
      <c r="C6" s="9" t="s">
        <v>138</v>
      </c>
      <c r="D6" s="8">
        <v>91</v>
      </c>
      <c r="E6" s="8">
        <v>92</v>
      </c>
      <c r="F6" s="8">
        <v>93</v>
      </c>
      <c r="G6" s="10" t="s">
        <v>18</v>
      </c>
    </row>
    <row r="7" ht="35" customHeight="1" spans="1:7">
      <c r="A7" s="8">
        <v>4</v>
      </c>
      <c r="B7" s="9" t="s">
        <v>139</v>
      </c>
      <c r="C7" s="9" t="s">
        <v>47</v>
      </c>
      <c r="D7" s="8">
        <v>90</v>
      </c>
      <c r="E7" s="8">
        <v>90</v>
      </c>
      <c r="F7" s="8">
        <v>91</v>
      </c>
      <c r="G7" s="10" t="s">
        <v>18</v>
      </c>
    </row>
    <row r="8" ht="35" customHeight="1" spans="1:7">
      <c r="A8" s="8">
        <v>5</v>
      </c>
      <c r="B8" s="11" t="s">
        <v>140</v>
      </c>
      <c r="C8" s="9" t="s">
        <v>141</v>
      </c>
      <c r="D8" s="8">
        <v>90</v>
      </c>
      <c r="E8" s="8">
        <v>90</v>
      </c>
      <c r="F8" s="8">
        <v>90</v>
      </c>
      <c r="G8" s="10" t="s">
        <v>18</v>
      </c>
    </row>
    <row r="9" ht="35" customHeight="1" spans="1:7">
      <c r="A9" s="8">
        <v>6</v>
      </c>
      <c r="B9" s="11" t="s">
        <v>142</v>
      </c>
      <c r="C9" s="9" t="s">
        <v>143</v>
      </c>
      <c r="D9" s="8">
        <v>90</v>
      </c>
      <c r="E9" s="8">
        <v>90</v>
      </c>
      <c r="F9" s="8">
        <v>88</v>
      </c>
      <c r="G9" s="8" t="s">
        <v>42</v>
      </c>
    </row>
    <row r="10" s="2" customFormat="1" ht="45" customHeight="1" spans="1:7">
      <c r="A10" s="8">
        <v>7</v>
      </c>
      <c r="B10" s="9" t="s">
        <v>144</v>
      </c>
      <c r="C10" s="12" t="s">
        <v>145</v>
      </c>
      <c r="D10" s="8">
        <v>85</v>
      </c>
      <c r="E10" s="8">
        <v>92</v>
      </c>
      <c r="F10" s="8">
        <v>91</v>
      </c>
      <c r="G10" s="8" t="s">
        <v>42</v>
      </c>
    </row>
    <row r="11" s="2" customFormat="1" ht="35" customHeight="1" spans="1:7">
      <c r="A11" s="8">
        <v>8</v>
      </c>
      <c r="B11" s="9" t="s">
        <v>146</v>
      </c>
      <c r="C11" s="12" t="s">
        <v>147</v>
      </c>
      <c r="D11" s="8">
        <v>90</v>
      </c>
      <c r="E11" s="8">
        <v>84</v>
      </c>
      <c r="F11" s="8">
        <v>94</v>
      </c>
      <c r="G11" s="8" t="s">
        <v>42</v>
      </c>
    </row>
    <row r="12" ht="35" customHeight="1" spans="1:7">
      <c r="A12" s="8">
        <v>9</v>
      </c>
      <c r="B12" s="9" t="s">
        <v>148</v>
      </c>
      <c r="C12" s="9" t="s">
        <v>70</v>
      </c>
      <c r="D12" s="10">
        <v>85</v>
      </c>
      <c r="E12" s="10">
        <v>93</v>
      </c>
      <c r="F12" s="10">
        <v>86</v>
      </c>
      <c r="G12" s="8" t="s">
        <v>42</v>
      </c>
    </row>
    <row r="13" ht="45" customHeight="1" spans="1:7">
      <c r="A13" s="8">
        <v>10</v>
      </c>
      <c r="B13" s="11" t="s">
        <v>149</v>
      </c>
      <c r="C13" s="9" t="s">
        <v>150</v>
      </c>
      <c r="D13" s="8">
        <v>85</v>
      </c>
      <c r="E13" s="13">
        <v>88</v>
      </c>
      <c r="F13" s="8">
        <v>88</v>
      </c>
      <c r="G13" s="8" t="s">
        <v>42</v>
      </c>
    </row>
    <row r="14" ht="35" customHeight="1" spans="1:7">
      <c r="A14" s="8">
        <v>11</v>
      </c>
      <c r="B14" s="9" t="s">
        <v>151</v>
      </c>
      <c r="C14" s="9" t="s">
        <v>49</v>
      </c>
      <c r="D14" s="8">
        <v>88</v>
      </c>
      <c r="E14" s="8">
        <v>85</v>
      </c>
      <c r="F14" s="13">
        <v>85</v>
      </c>
      <c r="G14" s="8" t="s">
        <v>42</v>
      </c>
    </row>
    <row r="15" s="2" customFormat="1" ht="35" customHeight="1" spans="1:7">
      <c r="A15" s="8">
        <v>12</v>
      </c>
      <c r="B15" s="12" t="s">
        <v>152</v>
      </c>
      <c r="C15" s="12" t="s">
        <v>28</v>
      </c>
      <c r="D15" s="8">
        <v>85</v>
      </c>
      <c r="E15" s="8">
        <v>85</v>
      </c>
      <c r="F15" s="8">
        <v>85</v>
      </c>
      <c r="G15" s="8" t="s">
        <v>42</v>
      </c>
    </row>
    <row r="16" ht="35" customHeight="1" spans="1:7">
      <c r="A16" s="8">
        <v>13</v>
      </c>
      <c r="B16" s="11" t="s">
        <v>153</v>
      </c>
      <c r="C16" s="9" t="s">
        <v>41</v>
      </c>
      <c r="D16" s="8">
        <v>82</v>
      </c>
      <c r="E16" s="8">
        <v>85</v>
      </c>
      <c r="F16" s="8">
        <v>87</v>
      </c>
      <c r="G16" s="8" t="s">
        <v>42</v>
      </c>
    </row>
    <row r="17" ht="35" customHeight="1" spans="1:7">
      <c r="A17" s="8">
        <v>14</v>
      </c>
      <c r="B17" s="9" t="s">
        <v>154</v>
      </c>
      <c r="C17" s="9" t="s">
        <v>155</v>
      </c>
      <c r="D17" s="10">
        <v>85</v>
      </c>
      <c r="E17" s="10">
        <v>83</v>
      </c>
      <c r="F17" s="10">
        <v>85</v>
      </c>
      <c r="G17" s="8" t="s">
        <v>42</v>
      </c>
    </row>
    <row r="18" ht="35" customHeight="1" spans="1:7">
      <c r="A18" s="8">
        <v>15</v>
      </c>
      <c r="B18" s="11" t="s">
        <v>156</v>
      </c>
      <c r="C18" s="9" t="s">
        <v>26</v>
      </c>
      <c r="D18" s="8">
        <v>83</v>
      </c>
      <c r="E18" s="8">
        <v>82</v>
      </c>
      <c r="F18" s="8">
        <v>86</v>
      </c>
      <c r="G18" s="8" t="s">
        <v>42</v>
      </c>
    </row>
    <row r="19" ht="35" customHeight="1" spans="1:7">
      <c r="A19" s="8">
        <v>16</v>
      </c>
      <c r="B19" s="11" t="s">
        <v>157</v>
      </c>
      <c r="C19" s="9" t="s">
        <v>158</v>
      </c>
      <c r="D19" s="8">
        <v>80</v>
      </c>
      <c r="E19" s="10">
        <v>82</v>
      </c>
      <c r="F19" s="8">
        <v>87</v>
      </c>
      <c r="G19" s="8" t="s">
        <v>42</v>
      </c>
    </row>
    <row r="20" ht="35" customHeight="1" spans="1:7">
      <c r="A20" s="8">
        <v>17</v>
      </c>
      <c r="B20" s="11" t="s">
        <v>159</v>
      </c>
      <c r="C20" s="9" t="s">
        <v>160</v>
      </c>
      <c r="D20" s="8">
        <v>83</v>
      </c>
      <c r="E20" s="8">
        <v>80</v>
      </c>
      <c r="F20" s="8">
        <v>86</v>
      </c>
      <c r="G20" s="8" t="s">
        <v>42</v>
      </c>
    </row>
    <row r="21" s="2" customFormat="1" ht="35" customHeight="1" spans="1:7">
      <c r="A21" s="8">
        <v>18</v>
      </c>
      <c r="B21" s="12" t="s">
        <v>161</v>
      </c>
      <c r="C21" s="12" t="s">
        <v>162</v>
      </c>
      <c r="D21" s="8">
        <v>78</v>
      </c>
      <c r="E21" s="8">
        <v>83</v>
      </c>
      <c r="F21" s="8">
        <v>84</v>
      </c>
      <c r="G21" s="8" t="s">
        <v>42</v>
      </c>
    </row>
    <row r="22" s="2" customFormat="1" ht="35" customHeight="1" spans="1:7">
      <c r="A22" s="8">
        <v>19</v>
      </c>
      <c r="B22" s="9" t="s">
        <v>163</v>
      </c>
      <c r="C22" s="9" t="s">
        <v>164</v>
      </c>
      <c r="D22" s="8">
        <v>81</v>
      </c>
      <c r="E22" s="13">
        <v>80</v>
      </c>
      <c r="F22" s="8">
        <v>80</v>
      </c>
      <c r="G22" s="8" t="s">
        <v>42</v>
      </c>
    </row>
    <row r="23" s="2" customFormat="1" ht="35" customHeight="1" spans="1:7">
      <c r="A23" s="8">
        <v>20</v>
      </c>
      <c r="B23" s="9" t="s">
        <v>165</v>
      </c>
      <c r="C23" s="9" t="s">
        <v>155</v>
      </c>
      <c r="D23" s="8">
        <v>75</v>
      </c>
      <c r="E23" s="8">
        <v>82</v>
      </c>
      <c r="F23" s="13">
        <v>83</v>
      </c>
      <c r="G23" s="8" t="s">
        <v>42</v>
      </c>
    </row>
    <row r="24" s="2" customFormat="1" ht="35" customHeight="1" spans="1:7">
      <c r="A24" s="8">
        <v>21</v>
      </c>
      <c r="B24" s="9" t="s">
        <v>166</v>
      </c>
      <c r="C24" s="9" t="s">
        <v>167</v>
      </c>
      <c r="D24" s="8">
        <v>75</v>
      </c>
      <c r="E24" s="8">
        <v>86</v>
      </c>
      <c r="F24" s="8">
        <v>76</v>
      </c>
      <c r="G24" s="8" t="s">
        <v>91</v>
      </c>
    </row>
    <row r="25" s="2" customFormat="1" ht="35" customHeight="1" spans="1:7">
      <c r="A25" s="8">
        <v>22</v>
      </c>
      <c r="B25" s="9" t="s">
        <v>168</v>
      </c>
      <c r="C25" s="9" t="s">
        <v>169</v>
      </c>
      <c r="D25" s="8">
        <v>78</v>
      </c>
      <c r="E25" s="8">
        <v>77</v>
      </c>
      <c r="F25" s="8">
        <v>76</v>
      </c>
      <c r="G25" s="8" t="s">
        <v>91</v>
      </c>
    </row>
    <row r="26" s="2" customFormat="1" ht="35" customHeight="1" spans="1:7">
      <c r="A26" s="8">
        <v>23</v>
      </c>
      <c r="B26" s="9" t="s">
        <v>170</v>
      </c>
      <c r="C26" s="9" t="s">
        <v>171</v>
      </c>
      <c r="D26" s="8">
        <v>78</v>
      </c>
      <c r="E26" s="8">
        <v>75</v>
      </c>
      <c r="F26" s="8">
        <v>70</v>
      </c>
      <c r="G26" s="8" t="s">
        <v>91</v>
      </c>
    </row>
    <row r="27" s="2" customFormat="1" ht="35" customHeight="1" spans="1:7">
      <c r="A27" s="8">
        <v>24</v>
      </c>
      <c r="B27" s="9" t="s">
        <v>172</v>
      </c>
      <c r="C27" s="9" t="s">
        <v>173</v>
      </c>
      <c r="D27" s="8">
        <v>75</v>
      </c>
      <c r="E27" s="8">
        <v>78</v>
      </c>
      <c r="F27" s="8">
        <v>69</v>
      </c>
      <c r="G27" s="8" t="s">
        <v>91</v>
      </c>
    </row>
    <row r="28" s="2" customFormat="1" ht="35" customHeight="1" spans="1:7">
      <c r="A28" s="8">
        <v>25</v>
      </c>
      <c r="B28" s="12" t="s">
        <v>174</v>
      </c>
      <c r="C28" s="12" t="s">
        <v>28</v>
      </c>
      <c r="D28" s="8">
        <v>72</v>
      </c>
      <c r="E28" s="8">
        <v>76</v>
      </c>
      <c r="F28" s="8">
        <v>74</v>
      </c>
      <c r="G28" s="8" t="s">
        <v>91</v>
      </c>
    </row>
    <row r="29" s="2" customFormat="1" ht="35" customHeight="1" spans="1:7">
      <c r="A29" s="8">
        <v>26</v>
      </c>
      <c r="B29" s="9" t="s">
        <v>175</v>
      </c>
      <c r="C29" s="9" t="s">
        <v>141</v>
      </c>
      <c r="D29" s="8">
        <v>75</v>
      </c>
      <c r="E29" s="8">
        <v>69</v>
      </c>
      <c r="F29" s="8">
        <v>68</v>
      </c>
      <c r="G29" s="8" t="s">
        <v>91</v>
      </c>
    </row>
    <row r="30" s="2" customFormat="1" ht="35" customHeight="1" spans="1:7">
      <c r="A30" s="8">
        <v>27</v>
      </c>
      <c r="B30" s="12" t="s">
        <v>176</v>
      </c>
      <c r="C30" s="12" t="s">
        <v>177</v>
      </c>
      <c r="D30" s="8">
        <v>71</v>
      </c>
      <c r="E30" s="8">
        <v>69</v>
      </c>
      <c r="F30" s="8">
        <v>70</v>
      </c>
      <c r="G30" s="8" t="s">
        <v>91</v>
      </c>
    </row>
    <row r="31" s="2" customFormat="1" ht="35" customHeight="1" spans="1:7">
      <c r="A31" s="8">
        <v>28</v>
      </c>
      <c r="B31" s="9" t="s">
        <v>178</v>
      </c>
      <c r="C31" s="9" t="s">
        <v>179</v>
      </c>
      <c r="D31" s="8">
        <v>60</v>
      </c>
      <c r="E31" s="8">
        <v>83</v>
      </c>
      <c r="F31" s="8">
        <v>63</v>
      </c>
      <c r="G31" s="8" t="s">
        <v>91</v>
      </c>
    </row>
    <row r="32" s="2" customFormat="1" ht="35" customHeight="1" spans="1:7">
      <c r="A32" s="8">
        <v>29</v>
      </c>
      <c r="B32" s="9" t="s">
        <v>180</v>
      </c>
      <c r="C32" s="9" t="s">
        <v>26</v>
      </c>
      <c r="D32" s="8">
        <v>60</v>
      </c>
      <c r="E32" s="8">
        <v>78</v>
      </c>
      <c r="F32" s="8">
        <v>67</v>
      </c>
      <c r="G32" s="8" t="s">
        <v>91</v>
      </c>
    </row>
    <row r="33" s="2" customFormat="1" ht="35" customHeight="1" spans="1:7">
      <c r="A33" s="8">
        <v>30</v>
      </c>
      <c r="B33" s="9" t="s">
        <v>181</v>
      </c>
      <c r="C33" s="9" t="s">
        <v>182</v>
      </c>
      <c r="D33" s="8">
        <v>67</v>
      </c>
      <c r="E33" s="8">
        <v>65</v>
      </c>
      <c r="F33" s="8">
        <v>65</v>
      </c>
      <c r="G33" s="8" t="s">
        <v>91</v>
      </c>
    </row>
    <row r="34" s="2" customFormat="1" ht="35" customHeight="1" spans="1:7">
      <c r="A34" s="8">
        <v>31</v>
      </c>
      <c r="B34" s="9" t="s">
        <v>183</v>
      </c>
      <c r="C34" s="9" t="s">
        <v>184</v>
      </c>
      <c r="D34" s="8">
        <v>70</v>
      </c>
      <c r="E34" s="8">
        <v>58</v>
      </c>
      <c r="F34" s="8">
        <v>68</v>
      </c>
      <c r="G34" s="8" t="s">
        <v>91</v>
      </c>
    </row>
    <row r="35" s="2" customFormat="1" ht="35" customHeight="1" spans="1:7">
      <c r="A35" s="8">
        <v>32</v>
      </c>
      <c r="B35" s="9" t="s">
        <v>185</v>
      </c>
      <c r="C35" s="9" t="s">
        <v>186</v>
      </c>
      <c r="D35" s="8">
        <v>62</v>
      </c>
      <c r="E35" s="8">
        <v>58</v>
      </c>
      <c r="F35" s="8">
        <v>73</v>
      </c>
      <c r="G35" s="8" t="s">
        <v>91</v>
      </c>
    </row>
    <row r="36" s="2" customFormat="1" ht="35" customHeight="1" spans="1:7">
      <c r="A36" s="8">
        <v>33</v>
      </c>
      <c r="B36" s="9" t="s">
        <v>187</v>
      </c>
      <c r="C36" s="9" t="s">
        <v>188</v>
      </c>
      <c r="D36" s="8">
        <v>64</v>
      </c>
      <c r="E36" s="8">
        <v>58</v>
      </c>
      <c r="F36" s="8">
        <v>71</v>
      </c>
      <c r="G36" s="8" t="s">
        <v>91</v>
      </c>
    </row>
    <row r="37" s="2" customFormat="1" ht="35" customHeight="1" spans="1:7">
      <c r="A37" s="8">
        <v>34</v>
      </c>
      <c r="B37" s="9" t="s">
        <v>189</v>
      </c>
      <c r="C37" s="9" t="s">
        <v>190</v>
      </c>
      <c r="D37" s="8">
        <v>62</v>
      </c>
      <c r="E37" s="8">
        <v>66</v>
      </c>
      <c r="F37" s="8">
        <v>65</v>
      </c>
      <c r="G37" s="8" t="s">
        <v>91</v>
      </c>
    </row>
    <row r="38" s="2" customFormat="1" ht="35" customHeight="1" spans="1:7">
      <c r="A38" s="8">
        <v>35</v>
      </c>
      <c r="B38" s="9" t="s">
        <v>191</v>
      </c>
      <c r="C38" s="9" t="s">
        <v>49</v>
      </c>
      <c r="D38" s="8">
        <v>62</v>
      </c>
      <c r="E38" s="8">
        <v>58</v>
      </c>
      <c r="F38" s="8">
        <v>69</v>
      </c>
      <c r="G38" s="8" t="s">
        <v>91</v>
      </c>
    </row>
    <row r="39" s="2" customFormat="1" ht="35" customHeight="1" spans="1:7">
      <c r="A39" s="8">
        <v>36</v>
      </c>
      <c r="B39" s="9" t="s">
        <v>192</v>
      </c>
      <c r="C39" s="9" t="s">
        <v>193</v>
      </c>
      <c r="D39" s="8">
        <v>65</v>
      </c>
      <c r="E39" s="8">
        <v>58</v>
      </c>
      <c r="F39" s="8">
        <v>65</v>
      </c>
      <c r="G39" s="8" t="s">
        <v>91</v>
      </c>
    </row>
    <row r="40" s="2" customFormat="1" ht="35" customHeight="1" spans="1:7">
      <c r="A40" s="8">
        <v>37</v>
      </c>
      <c r="B40" s="9" t="s">
        <v>194</v>
      </c>
      <c r="C40" s="9" t="s">
        <v>47</v>
      </c>
      <c r="D40" s="13">
        <v>60</v>
      </c>
      <c r="E40" s="8">
        <v>60</v>
      </c>
      <c r="F40" s="8">
        <v>62</v>
      </c>
      <c r="G40" s="8" t="s">
        <v>91</v>
      </c>
    </row>
    <row r="41" s="2" customFormat="1" ht="35" customHeight="1" spans="1:7">
      <c r="A41" s="8">
        <v>38</v>
      </c>
      <c r="B41" s="9" t="s">
        <v>195</v>
      </c>
      <c r="C41" s="9" t="s">
        <v>196</v>
      </c>
      <c r="D41" s="13">
        <v>56</v>
      </c>
      <c r="E41" s="8">
        <v>59</v>
      </c>
      <c r="F41" s="8">
        <v>58</v>
      </c>
      <c r="G41" s="8" t="s">
        <v>91</v>
      </c>
    </row>
    <row r="42" s="2" customFormat="1" ht="45" customHeight="1" spans="1:7">
      <c r="A42" s="8">
        <v>39</v>
      </c>
      <c r="B42" s="9" t="s">
        <v>197</v>
      </c>
      <c r="C42" s="9" t="s">
        <v>198</v>
      </c>
      <c r="D42" s="8">
        <v>40</v>
      </c>
      <c r="E42" s="8">
        <v>50</v>
      </c>
      <c r="F42" s="8">
        <v>55</v>
      </c>
      <c r="G42" s="8" t="s">
        <v>91</v>
      </c>
    </row>
    <row r="43" s="2" customFormat="1" ht="35" customHeight="1" spans="1:7">
      <c r="A43" s="8">
        <v>40</v>
      </c>
      <c r="B43" s="9" t="s">
        <v>199</v>
      </c>
      <c r="C43" s="9" t="s">
        <v>200</v>
      </c>
      <c r="D43" s="8">
        <v>36</v>
      </c>
      <c r="E43" s="8">
        <v>45</v>
      </c>
      <c r="F43" s="8">
        <v>50</v>
      </c>
      <c r="G43" s="8" t="s">
        <v>91</v>
      </c>
    </row>
    <row r="44" s="2" customFormat="1" spans="2:3">
      <c r="B44" s="14"/>
      <c r="C44" s="14"/>
    </row>
    <row r="45" s="2" customFormat="1" spans="2:3">
      <c r="B45" s="14"/>
      <c r="C45" s="14"/>
    </row>
    <row r="46" s="2" customFormat="1" spans="2:3">
      <c r="B46" s="14"/>
      <c r="C46" s="14"/>
    </row>
    <row r="47" s="2" customFormat="1" spans="2:3">
      <c r="B47" s="14"/>
      <c r="C47" s="14"/>
    </row>
    <row r="48" s="2" customFormat="1" spans="2:3">
      <c r="B48" s="14"/>
      <c r="C48" s="14"/>
    </row>
    <row r="49" s="2" customFormat="1" spans="2:3">
      <c r="B49" s="14"/>
      <c r="C49" s="14"/>
    </row>
    <row r="50" s="2" customFormat="1" spans="2:3">
      <c r="B50" s="14"/>
      <c r="C50" s="14"/>
    </row>
    <row r="51" s="2" customFormat="1" spans="2:3">
      <c r="B51" s="14"/>
      <c r="C51" s="14"/>
    </row>
    <row r="52" s="2" customFormat="1" spans="2:3">
      <c r="B52" s="14"/>
      <c r="C52" s="14"/>
    </row>
    <row r="53" s="2" customFormat="1" spans="2:3">
      <c r="B53" s="14"/>
      <c r="C53" s="14"/>
    </row>
    <row r="54" s="2" customFormat="1" spans="2:3">
      <c r="B54" s="14"/>
      <c r="C54" s="14"/>
    </row>
    <row r="55" s="2" customFormat="1" spans="2:3">
      <c r="B55" s="14"/>
      <c r="C55" s="14"/>
    </row>
    <row r="56" s="2" customFormat="1" spans="2:3">
      <c r="B56" s="14"/>
      <c r="C56" s="14"/>
    </row>
    <row r="57" s="2" customFormat="1" spans="2:3">
      <c r="B57" s="14"/>
      <c r="C57" s="14"/>
    </row>
    <row r="58" s="2" customFormat="1" spans="2:3">
      <c r="B58" s="14"/>
      <c r="C58" s="14"/>
    </row>
    <row r="59" s="2" customFormat="1" spans="2:3">
      <c r="B59" s="14"/>
      <c r="C59" s="14"/>
    </row>
    <row r="60" s="2" customFormat="1" spans="2:3">
      <c r="B60" s="14"/>
      <c r="C60" s="14"/>
    </row>
    <row r="61" s="2" customFormat="1" spans="2:3">
      <c r="B61" s="14"/>
      <c r="C61" s="14"/>
    </row>
    <row r="62" s="2" customFormat="1" spans="2:3">
      <c r="B62" s="14"/>
      <c r="C62" s="14"/>
    </row>
    <row r="63" s="2" customFormat="1" spans="2:3">
      <c r="B63" s="14"/>
      <c r="C63" s="14"/>
    </row>
    <row r="64" s="2" customFormat="1" spans="2:3">
      <c r="B64" s="14"/>
      <c r="C64" s="14"/>
    </row>
    <row r="65" s="2" customFormat="1" spans="2:3">
      <c r="B65" s="14"/>
      <c r="C65" s="14"/>
    </row>
    <row r="66" s="2" customFormat="1" spans="2:3">
      <c r="B66" s="14"/>
      <c r="C66" s="14"/>
    </row>
    <row r="67" s="2" customFormat="1" spans="2:3">
      <c r="B67" s="14"/>
      <c r="C67" s="14"/>
    </row>
    <row r="68" s="2" customFormat="1" spans="2:3">
      <c r="B68" s="14"/>
      <c r="C68" s="14"/>
    </row>
    <row r="69" s="2" customFormat="1" spans="2:3">
      <c r="B69" s="14"/>
      <c r="C69" s="14"/>
    </row>
    <row r="70" s="2" customFormat="1" spans="2:3">
      <c r="B70" s="14"/>
      <c r="C70" s="14"/>
    </row>
  </sheetData>
  <mergeCells count="1">
    <mergeCell ref="A1:G1"/>
  </mergeCells>
  <conditionalFormatting sqref="B$1:B$1048576">
    <cfRule type="duplicateValues" dxfId="0" priority="1"/>
  </conditionalFormatting>
  <printOptions horizontalCentered="1"/>
  <pageMargins left="0.503472222222222" right="0.503472222222222" top="0.751388888888889" bottom="0.554861111111111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</vt:lpstr>
      <vt:lpstr>综合组-排序</vt:lpstr>
      <vt:lpstr>单项组-排序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glodon</dc:creator>
  <cp:lastModifiedBy>Administrator</cp:lastModifiedBy>
  <dcterms:created xsi:type="dcterms:W3CDTF">2019-10-29T14:04:00Z</dcterms:created>
  <cp:lastPrinted>2020-11-16T07:28:00Z</cp:lastPrinted>
  <dcterms:modified xsi:type="dcterms:W3CDTF">2020-11-30T07:18:18Z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